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Vyskočil 2023\Kopřivnice zak_402_2021\"/>
    </mc:Choice>
  </mc:AlternateContent>
  <xr:revisionPtr revIDLastSave="0" documentId="13_ncr:1_{0E6800BA-DC97-4C9C-90FA-FAE5737F5A47}" xr6:coauthVersionLast="47" xr6:coauthVersionMax="47" xr10:uidLastSave="{00000000-0000-0000-0000-000000000000}"/>
  <bookViews>
    <workbookView xWindow="-120" yWindow="-120" windowWidth="29040" windowHeight="15840" tabRatio="449" activeTab="3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dotčené_nemovitosti!$H$1:$H$5</definedName>
    <definedName name="_xlnm.Print_Titles" localSheetId="0">dotčené_nemovitosti!$2:$4</definedName>
  </definedNames>
  <calcPr calcId="191029"/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<sst xmlns="http://schemas.openxmlformats.org/spreadsheetml/2006/main" count="267" uniqueCount="101">
  <si>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</si>
  <si>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</si>
  <si>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</si>
  <si>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</si>
  <si>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</si>
  <si>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</si>
  <si>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</si>
  <si>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</si>
  <si>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</si>
  <si>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</si>
  <si>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</si>
  <si>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</si>
  <si>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</si>
  <si>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</si>
  <si>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</si>
  <si>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</si>
  <si>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</si>
  <si>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</si>
  <si>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</si>
  <si>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</si>
  <si>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</si>
  <si>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</si>
  <si>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</si>
  <si>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</si>
  <si>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</si>
  <si>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</si>
  <si>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</si>
  <si>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</si>
  <si>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</si>
  <si>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</si>
  <si>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</si>
  <si>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</si>
  <si>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</si>
  <si>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</si>
  <si>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</si>
  <si>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</si>
  <si>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</si>
  <si>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</si>
  <si>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</si>
  <si>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</si>
  <si>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</si>
  <si>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</si>
  <si>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</si>
  <si>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</si>
  <si>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</si>
  <si>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</si>
  <si>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</si>
  <si>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</si>
  <si>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</si>
  <si>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</si>
  <si>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</si>
  <si>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</si>
  <si>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</si>
  <si>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</si>
  <si>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</si>
  <si>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dráha</t>
  </si>
  <si>
    <t>ostatní plocha</t>
  </si>
  <si>
    <t>1/1</t>
  </si>
  <si>
    <t>Česká republika, Správa železnic, státní organizace</t>
  </si>
  <si>
    <t>Dlážděná 1003/7, Nové Město, 11000 Praha 1</t>
  </si>
  <si>
    <t>České dráhy, a.s.</t>
  </si>
  <si>
    <t>nábřeží Ludvíka Svobody 1222/12, Nové Město, 11000 Praha 1</t>
  </si>
  <si>
    <t>stavba pro dopravu</t>
  </si>
  <si>
    <t>ostatní komunikace</t>
  </si>
  <si>
    <t>zastavěná plocha a nádvoř</t>
  </si>
  <si>
    <t>Kopřivnice</t>
  </si>
  <si>
    <t>2171</t>
  </si>
  <si>
    <t>1937/1</t>
  </si>
  <si>
    <t>3455/1</t>
  </si>
  <si>
    <t>více</t>
  </si>
  <si>
    <t>Město Kopřivnice</t>
  </si>
  <si>
    <t>Štefánikova 1163/12, 74221 Kopřivnice</t>
  </si>
  <si>
    <t>00298077</t>
  </si>
  <si>
    <t>1936/1</t>
  </si>
  <si>
    <t>D.2.1.6.1</t>
  </si>
  <si>
    <t>D.2.1.6.3</t>
  </si>
  <si>
    <t>1936/A</t>
  </si>
  <si>
    <t>1938/10</t>
  </si>
  <si>
    <t>zeleň</t>
  </si>
  <si>
    <t>D.2.2.1.01, D.2.1.8, D.2.1.6.1</t>
  </si>
  <si>
    <t>1909/485</t>
  </si>
  <si>
    <t>1945/2</t>
  </si>
  <si>
    <t>1937/2</t>
  </si>
  <si>
    <t>1936/2</t>
  </si>
  <si>
    <t>1938/1</t>
  </si>
  <si>
    <t>1932/3</t>
  </si>
  <si>
    <t>1909/1</t>
  </si>
  <si>
    <t>DMO Invest a.s.</t>
  </si>
  <si>
    <t>Heineho 1065/8, Bubeneč, 16000 Praha 6</t>
  </si>
  <si>
    <t>THERÁPON 98, a.s.</t>
  </si>
  <si>
    <t>Štefánikova 1301/4, 74221 Kopřivnice</t>
  </si>
  <si>
    <t>TATRA TRUCKS a.s.</t>
  </si>
  <si>
    <t>Areál Tatry 1450/1, 74221 Kopřivnice</t>
  </si>
  <si>
    <t>Kopřivnice ON - rekonstrukce části výpravní budovy</t>
  </si>
  <si>
    <t>D.2.3.6.2</t>
  </si>
  <si>
    <t>D.2.2.1.1.0</t>
  </si>
  <si>
    <t>D.2.3.6.1</t>
  </si>
  <si>
    <t xml:space="preserve"> D.2.2.5, D.2.1.8</t>
  </si>
  <si>
    <t>25399195</t>
  </si>
  <si>
    <t xml:space="preserve">Seznam PUPFL do 50 m od obvodu stavby </t>
  </si>
  <si>
    <t>NENÍ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</si>
</sst>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  <font>
      <sz val="10"/>
      <color rgb="FF000000"/>
      <name val="Segoe U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2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10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/>
    <xf numFmtId="0" fontId="12" fillId="0" borderId="28" xfId="0" applyFont="1" applyBorder="1"/>
    <xf numFmtId="0" fontId="7" fillId="0" borderId="29" xfId="0" applyFont="1" applyBorder="1"/>
    <xf numFmtId="0" fontId="8" fillId="0" borderId="29" xfId="0" applyFont="1" applyBorder="1"/>
    <xf numFmtId="0" fontId="8" fillId="0" borderId="4" xfId="0" applyFont="1" applyBorder="1"/>
    <xf numFmtId="0" fontId="12" fillId="0" borderId="30" xfId="0" applyFont="1" applyBorder="1"/>
    <xf numFmtId="0" fontId="8" fillId="0" borderId="27" xfId="0" applyFont="1" applyBorder="1"/>
    <xf numFmtId="49" fontId="9" fillId="0" borderId="31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34" xfId="0" applyNumberFormat="1" applyFont="1" applyBorder="1" applyAlignment="1">
      <alignment horizontal="center" vertical="center" wrapText="1"/>
    </xf>
    <xf numFmtId="49" fontId="9" fillId="0" borderId="32" xfId="0" applyNumberFormat="1" applyFont="1" applyBorder="1" applyAlignment="1">
      <alignment horizontal="center" vertical="center" wrapText="1"/>
    </xf>
    <xf numFmtId="49" fontId="9" fillId="0" borderId="33" xfId="0" applyNumberFormat="1" applyFont="1" applyBorder="1" applyAlignment="1">
      <alignment horizontal="center" vertical="center" wrapText="1"/>
    </xf>
    <xf numFmtId="1" fontId="9" fillId="0" borderId="31" xfId="0" applyNumberFormat="1" applyFont="1" applyBorder="1" applyAlignment="1">
      <alignment horizontal="center" vertical="center" wrapText="1"/>
    </xf>
    <xf numFmtId="1" fontId="9" fillId="0" borderId="34" xfId="0" applyNumberFormat="1" applyFont="1" applyBorder="1" applyAlignment="1">
      <alignment horizontal="center" vertical="center" wrapText="1"/>
    </xf>
    <xf numFmtId="1" fontId="9" fillId="0" borderId="33" xfId="0" applyNumberFormat="1" applyFont="1" applyBorder="1" applyAlignment="1">
      <alignment horizontal="center" vertical="center" wrapText="1"/>
    </xf>
    <xf numFmtId="1" fontId="9" fillId="0" borderId="32" xfId="0" applyNumberFormat="1" applyFont="1" applyBorder="1" applyAlignment="1">
      <alignment horizontal="center" vertical="center" wrapText="1"/>
    </xf>
    <xf numFmtId="49" fontId="9" fillId="0" borderId="3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14" fillId="0" borderId="0" xfId="0" applyFont="1"/>
    <xf numFmtId="0" fontId="4" fillId="0" borderId="3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49" fontId="4" fillId="0" borderId="38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49" fontId="4" fillId="0" borderId="38" xfId="0" applyNumberFormat="1" applyFont="1" applyBorder="1" applyAlignment="1">
      <alignment horizontal="center" vertical="center"/>
    </xf>
    <xf numFmtId="1" fontId="4" fillId="0" borderId="38" xfId="0" applyNumberFormat="1" applyFont="1" applyBorder="1" applyAlignment="1">
      <alignment horizontal="center" vertical="center"/>
    </xf>
    <xf numFmtId="49" fontId="5" fillId="0" borderId="38" xfId="0" applyNumberFormat="1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1" fontId="5" fillId="0" borderId="38" xfId="0" applyNumberFormat="1" applyFont="1" applyBorder="1" applyAlignment="1">
      <alignment horizontal="center" vertical="center" wrapText="1"/>
    </xf>
    <xf numFmtId="49" fontId="5" fillId="0" borderId="38" xfId="0" applyNumberFormat="1" applyFont="1" applyBorder="1" applyAlignment="1">
      <alignment horizontal="center" vertical="center"/>
    </xf>
    <xf numFmtId="1" fontId="4" fillId="0" borderId="38" xfId="0" applyNumberFormat="1" applyFont="1" applyBorder="1" applyAlignment="1">
      <alignment horizontal="center" vertical="center" wrapText="1"/>
    </xf>
    <xf numFmtId="1" fontId="5" fillId="0" borderId="38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49" fontId="9" fillId="0" borderId="29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49" fontId="9" fillId="0" borderId="24" xfId="0" applyNumberFormat="1" applyFont="1" applyBorder="1" applyAlignment="1">
      <alignment horizontal="center" vertical="center" wrapText="1"/>
    </xf>
    <xf numFmtId="49" fontId="9" fillId="0" borderId="25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1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16"/>
  <sheetViews>
    <sheetView topLeftCell="B1" zoomScaleNormal="100" workbookViewId="0">
      <pane ySplit="4" topLeftCell="A11" activePane="bottomLeft" state="frozenSplit"/>
      <selection pane="bottomLeft" activeCell="G14" sqref="G14"/>
    </sheetView>
  </sheetViews>
  <sheetFormatPr defaultRowHeight="14.25" x14ac:dyDescent="0.2"/>
  <cols>
    <col min="1" max="1" width="2.42578125" style="2" customWidth="1"/>
    <col min="2" max="4" width="11.42578125" style="2" customWidth="1"/>
    <col min="5" max="5" width="8.42578125" style="2" customWidth="1"/>
    <col min="6" max="6" width="8.28515625" style="2" customWidth="1"/>
    <col min="7" max="7" width="17.5703125" style="3" customWidth="1"/>
    <col min="8" max="8" width="35.85546875" style="2" customWidth="1"/>
    <col min="9" max="9" width="49.5703125" style="2" customWidth="1"/>
    <col min="10" max="10" width="11.28515625" style="2" customWidth="1"/>
    <col min="11" max="11" width="11.85546875" style="2" customWidth="1"/>
    <col min="12" max="12" width="9" style="2" customWidth="1"/>
    <col min="13" max="13" width="10.28515625" style="2" customWidth="1"/>
    <col min="14" max="14" width="11.28515625" style="2" customWidth="1"/>
    <col min="15" max="15" width="10" style="2" customWidth="1"/>
    <col min="16" max="16" width="11.140625" style="2" customWidth="1"/>
    <col min="17" max="17" width="9.140625" style="2"/>
    <col min="18" max="18" width="11.140625" style="2" customWidth="1"/>
    <col min="19" max="19" width="9.5703125" style="2" customWidth="1"/>
    <col min="20" max="20" width="9.140625" style="2"/>
    <col min="21" max="21" width="8.5703125" style="2" customWidth="1"/>
    <col min="22" max="23" width="10.28515625" style="2" customWidth="1"/>
    <col min="24" max="24" width="7.42578125" style="2" customWidth="1"/>
    <col min="25" max="25" width="11.5703125" style="2" customWidth="1"/>
    <col min="26" max="26" width="8.85546875" style="2" customWidth="1"/>
    <col min="27" max="27" width="26.140625" style="2" customWidth="1"/>
    <col min="28" max="28" width="12.42578125" style="2" customWidth="1"/>
    <col min="29" max="29" width="10" style="2" customWidth="1"/>
    <col min="30" max="30" width="13.140625" style="2" customWidth="1"/>
    <col min="31" max="31" width="9.5703125" style="2" customWidth="1"/>
    <col min="32" max="32" width="13" style="2" customWidth="1"/>
    <col min="33" max="33" width="9.5703125" style="2" customWidth="1"/>
    <col min="34" max="34" width="10.85546875" style="2" customWidth="1"/>
    <col min="35" max="35" width="15.5703125" style="2" bestFit="1" customWidth="1"/>
    <col min="36" max="36" width="15.5703125" style="2" customWidth="1"/>
    <col min="37" max="37" width="13.140625" style="2" customWidth="1"/>
    <col min="38" max="38" width="15.5703125" style="2" customWidth="1"/>
    <col min="39" max="16384" width="9.140625" style="2"/>
  </cols>
  <sheetData>
    <row r="1" spans="2:38" ht="24.75" x14ac:dyDescent="0.3">
      <c r="B1" s="12" t="s">
        <v>49</v>
      </c>
      <c r="C1" s="1"/>
      <c r="D1" s="1"/>
    </row>
    <row r="2" spans="2:38" ht="25.5" thickBot="1" x14ac:dyDescent="0.35">
      <c r="B2" s="11" t="s">
        <v>93</v>
      </c>
      <c r="C2" s="1"/>
      <c r="D2" s="1"/>
    </row>
    <row r="3" spans="2:38" s="8" customFormat="1" ht="39" customHeight="1" thickBot="1" x14ac:dyDescent="0.2">
      <c r="B3" s="115" t="s">
        <v>19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7"/>
      <c r="U3" s="112" t="s">
        <v>11</v>
      </c>
      <c r="V3" s="113"/>
      <c r="W3" s="114"/>
      <c r="X3" s="112" t="s">
        <v>25</v>
      </c>
      <c r="Y3" s="113"/>
      <c r="Z3" s="113"/>
      <c r="AA3" s="113"/>
      <c r="AB3" s="114"/>
      <c r="AC3" s="112" t="s">
        <v>0</v>
      </c>
      <c r="AD3" s="113"/>
      <c r="AE3" s="113"/>
      <c r="AF3" s="114"/>
      <c r="AG3" s="110" t="s">
        <v>12</v>
      </c>
      <c r="AH3" s="111"/>
      <c r="AI3" s="111"/>
      <c r="AJ3" s="111"/>
      <c r="AK3" s="10" t="s">
        <v>22</v>
      </c>
      <c r="AL3" s="42" t="s">
        <v>15</v>
      </c>
    </row>
    <row r="4" spans="2:38" s="8" customFormat="1" ht="38.25" customHeight="1" thickBot="1" x14ac:dyDescent="0.2">
      <c r="B4" s="36" t="s">
        <v>1</v>
      </c>
      <c r="C4" s="53" t="s">
        <v>32</v>
      </c>
      <c r="D4" s="37" t="s">
        <v>33</v>
      </c>
      <c r="E4" s="37" t="s">
        <v>9</v>
      </c>
      <c r="F4" s="38" t="s">
        <v>4</v>
      </c>
      <c r="G4" s="54" t="s">
        <v>16</v>
      </c>
      <c r="H4" s="39" t="s">
        <v>2</v>
      </c>
      <c r="I4" s="39" t="s">
        <v>3</v>
      </c>
      <c r="J4" s="37" t="s">
        <v>34</v>
      </c>
      <c r="K4" s="37" t="s">
        <v>5</v>
      </c>
      <c r="L4" s="37" t="s">
        <v>40</v>
      </c>
      <c r="M4" s="37" t="s">
        <v>6</v>
      </c>
      <c r="N4" s="54" t="s">
        <v>8</v>
      </c>
      <c r="O4" s="37" t="s">
        <v>7</v>
      </c>
      <c r="P4" s="54" t="s">
        <v>18</v>
      </c>
      <c r="Q4" s="54" t="s">
        <v>20</v>
      </c>
      <c r="R4" s="37" t="s">
        <v>39</v>
      </c>
      <c r="S4" s="37" t="s">
        <v>38</v>
      </c>
      <c r="T4" s="55" t="s">
        <v>41</v>
      </c>
      <c r="U4" s="51" t="s">
        <v>5</v>
      </c>
      <c r="V4" s="54" t="s">
        <v>42</v>
      </c>
      <c r="W4" s="54" t="s">
        <v>21</v>
      </c>
      <c r="X4" s="56" t="s">
        <v>43</v>
      </c>
      <c r="Y4" s="57" t="s">
        <v>44</v>
      </c>
      <c r="Z4" s="57" t="s">
        <v>45</v>
      </c>
      <c r="AA4" s="37" t="s">
        <v>10</v>
      </c>
      <c r="AB4" s="52" t="s">
        <v>17</v>
      </c>
      <c r="AC4" s="56" t="s">
        <v>46</v>
      </c>
      <c r="AD4" s="58" t="s">
        <v>17</v>
      </c>
      <c r="AE4" s="56" t="s">
        <v>47</v>
      </c>
      <c r="AF4" s="59" t="s">
        <v>17</v>
      </c>
      <c r="AG4" s="56" t="s">
        <v>48</v>
      </c>
      <c r="AH4" s="54" t="s">
        <v>23</v>
      </c>
      <c r="AI4" s="37" t="s">
        <v>13</v>
      </c>
      <c r="AJ4" s="55" t="s">
        <v>14</v>
      </c>
      <c r="AK4" s="51"/>
      <c r="AL4" s="60"/>
    </row>
    <row r="5" spans="2:38" s="8" customFormat="1" ht="44.25" customHeight="1" x14ac:dyDescent="0.15">
      <c r="B5" s="70" t="s">
        <v>65</v>
      </c>
      <c r="C5" s="71" t="s">
        <v>66</v>
      </c>
      <c r="D5" s="72">
        <v>17.8</v>
      </c>
      <c r="E5" s="73">
        <v>4782</v>
      </c>
      <c r="F5" s="74" t="s">
        <v>57</v>
      </c>
      <c r="G5" s="74">
        <v>70994234</v>
      </c>
      <c r="H5" s="41" t="s">
        <v>58</v>
      </c>
      <c r="I5" s="41" t="s">
        <v>59</v>
      </c>
      <c r="J5" s="72">
        <v>2</v>
      </c>
      <c r="K5" s="73" t="s">
        <v>67</v>
      </c>
      <c r="L5" s="92">
        <v>2116</v>
      </c>
      <c r="M5" s="72" t="s">
        <v>64</v>
      </c>
      <c r="N5" s="72"/>
      <c r="O5" s="72"/>
      <c r="P5" s="72" t="s">
        <v>62</v>
      </c>
      <c r="Q5" s="72"/>
      <c r="R5" s="75"/>
      <c r="S5" s="76"/>
      <c r="T5" s="77"/>
      <c r="U5" s="43"/>
      <c r="V5" s="78"/>
      <c r="W5" s="72"/>
      <c r="X5" s="79"/>
      <c r="Y5" s="79"/>
      <c r="Z5" s="79"/>
      <c r="AA5" s="72"/>
      <c r="AB5" s="75"/>
      <c r="AC5" s="79"/>
      <c r="AD5" s="72"/>
      <c r="AE5" s="79"/>
      <c r="AF5" s="72"/>
      <c r="AG5" s="77"/>
      <c r="AH5" s="76"/>
      <c r="AI5" s="76"/>
      <c r="AJ5" s="41"/>
      <c r="AK5" s="76"/>
      <c r="AL5" s="80"/>
    </row>
    <row r="6" spans="2:38" s="8" customFormat="1" ht="44.25" customHeight="1" x14ac:dyDescent="0.15">
      <c r="B6" s="81" t="s">
        <v>65</v>
      </c>
      <c r="C6" s="61" t="s">
        <v>66</v>
      </c>
      <c r="D6" s="91">
        <v>17.8</v>
      </c>
      <c r="E6" s="7">
        <v>4783</v>
      </c>
      <c r="F6" s="63" t="s">
        <v>57</v>
      </c>
      <c r="G6" s="63">
        <v>70994226</v>
      </c>
      <c r="H6" s="48" t="s">
        <v>60</v>
      </c>
      <c r="I6" s="48" t="s">
        <v>61</v>
      </c>
      <c r="J6" s="62">
        <v>2</v>
      </c>
      <c r="K6" s="7" t="s">
        <v>68</v>
      </c>
      <c r="L6" s="64">
        <v>9955</v>
      </c>
      <c r="M6" s="62" t="s">
        <v>56</v>
      </c>
      <c r="N6" s="62" t="s">
        <v>55</v>
      </c>
      <c r="O6" s="62"/>
      <c r="P6" s="62"/>
      <c r="Q6" s="62"/>
      <c r="R6" s="65"/>
      <c r="S6" s="66"/>
      <c r="T6" s="67"/>
      <c r="U6" s="46"/>
      <c r="V6" s="68"/>
      <c r="W6" s="62"/>
      <c r="X6" s="69"/>
      <c r="Y6" s="69">
        <v>9955</v>
      </c>
      <c r="Z6" s="69"/>
      <c r="AA6" s="48" t="s">
        <v>58</v>
      </c>
      <c r="AB6" s="65" t="s">
        <v>69</v>
      </c>
      <c r="AC6" s="69"/>
      <c r="AD6" s="62"/>
      <c r="AE6" s="69"/>
      <c r="AF6" s="62"/>
      <c r="AG6" s="67"/>
      <c r="AH6" s="66"/>
      <c r="AI6" s="66"/>
      <c r="AJ6" s="48"/>
      <c r="AK6" s="66"/>
      <c r="AL6" s="82"/>
    </row>
    <row r="7" spans="2:38" s="8" customFormat="1" ht="44.25" customHeight="1" x14ac:dyDescent="0.15">
      <c r="B7" s="81" t="s">
        <v>65</v>
      </c>
      <c r="C7" s="61" t="s">
        <v>66</v>
      </c>
      <c r="D7" s="62">
        <v>17.8</v>
      </c>
      <c r="E7" s="7">
        <v>10001</v>
      </c>
      <c r="F7" s="63" t="s">
        <v>57</v>
      </c>
      <c r="G7" s="63" t="s">
        <v>72</v>
      </c>
      <c r="H7" s="48" t="s">
        <v>70</v>
      </c>
      <c r="I7" s="48" t="s">
        <v>71</v>
      </c>
      <c r="J7" s="62">
        <v>2</v>
      </c>
      <c r="K7" s="7" t="s">
        <v>73</v>
      </c>
      <c r="L7" s="64">
        <v>2298</v>
      </c>
      <c r="M7" s="62" t="s">
        <v>56</v>
      </c>
      <c r="N7" s="62" t="s">
        <v>63</v>
      </c>
      <c r="O7" s="62"/>
      <c r="P7" s="62"/>
      <c r="Q7" s="62"/>
      <c r="R7" s="65"/>
      <c r="S7" s="66"/>
      <c r="T7" s="67"/>
      <c r="U7" s="46" t="s">
        <v>73</v>
      </c>
      <c r="V7" s="68">
        <v>2137</v>
      </c>
      <c r="W7" s="62"/>
      <c r="X7" s="69"/>
      <c r="Y7" s="69"/>
      <c r="Z7" s="69">
        <v>2137</v>
      </c>
      <c r="AA7" s="48" t="s">
        <v>70</v>
      </c>
      <c r="AB7" s="65"/>
      <c r="AC7" s="69"/>
      <c r="AD7" s="62"/>
      <c r="AE7" s="69">
        <v>6</v>
      </c>
      <c r="AF7" s="62" t="s">
        <v>97</v>
      </c>
      <c r="AG7" s="67"/>
      <c r="AH7" s="66"/>
      <c r="AI7" s="66"/>
      <c r="AJ7" s="48"/>
      <c r="AK7" s="66"/>
      <c r="AL7" s="82"/>
    </row>
    <row r="8" spans="2:38" s="8" customFormat="1" ht="44.25" customHeight="1" x14ac:dyDescent="0.15">
      <c r="B8" s="81" t="s">
        <v>65</v>
      </c>
      <c r="C8" s="61" t="s">
        <v>66</v>
      </c>
      <c r="D8" s="62">
        <v>17.8</v>
      </c>
      <c r="E8" s="7">
        <v>10001</v>
      </c>
      <c r="F8" s="63" t="s">
        <v>57</v>
      </c>
      <c r="G8" s="63" t="s">
        <v>72</v>
      </c>
      <c r="H8" s="48" t="s">
        <v>70</v>
      </c>
      <c r="I8" s="48" t="s">
        <v>71</v>
      </c>
      <c r="J8" s="62">
        <v>2</v>
      </c>
      <c r="K8" s="7" t="s">
        <v>73</v>
      </c>
      <c r="L8" s="64">
        <v>2298</v>
      </c>
      <c r="M8" s="62" t="s">
        <v>56</v>
      </c>
      <c r="N8" s="62" t="s">
        <v>63</v>
      </c>
      <c r="O8" s="62"/>
      <c r="P8" s="62"/>
      <c r="Q8" s="62"/>
      <c r="R8" s="65"/>
      <c r="S8" s="66"/>
      <c r="T8" s="67"/>
      <c r="U8" s="46"/>
      <c r="V8" s="68"/>
      <c r="W8" s="62"/>
      <c r="X8" s="69"/>
      <c r="Y8" s="69"/>
      <c r="Z8" s="69"/>
      <c r="AA8" s="62"/>
      <c r="AB8" s="65"/>
      <c r="AC8" s="69"/>
      <c r="AD8" s="62"/>
      <c r="AE8" s="69">
        <v>3</v>
      </c>
      <c r="AF8" s="66" t="s">
        <v>95</v>
      </c>
      <c r="AG8" s="67">
        <v>3</v>
      </c>
      <c r="AH8" s="66">
        <v>1</v>
      </c>
      <c r="AI8" s="66" t="s">
        <v>95</v>
      </c>
      <c r="AJ8" s="48" t="s">
        <v>58</v>
      </c>
      <c r="AK8" s="66"/>
      <c r="AL8" s="82"/>
    </row>
    <row r="9" spans="2:38" s="8" customFormat="1" ht="44.25" customHeight="1" x14ac:dyDescent="0.15">
      <c r="B9" s="81" t="s">
        <v>65</v>
      </c>
      <c r="C9" s="61" t="s">
        <v>66</v>
      </c>
      <c r="D9" s="62">
        <v>17.8</v>
      </c>
      <c r="E9" s="7">
        <v>10001</v>
      </c>
      <c r="F9" s="63" t="s">
        <v>57</v>
      </c>
      <c r="G9" s="63" t="s">
        <v>72</v>
      </c>
      <c r="H9" s="48" t="s">
        <v>70</v>
      </c>
      <c r="I9" s="48" t="s">
        <v>71</v>
      </c>
      <c r="J9" s="62">
        <v>2</v>
      </c>
      <c r="K9" s="7" t="s">
        <v>73</v>
      </c>
      <c r="L9" s="64">
        <v>2298</v>
      </c>
      <c r="M9" s="62" t="s">
        <v>56</v>
      </c>
      <c r="N9" s="62" t="s">
        <v>63</v>
      </c>
      <c r="O9" s="62"/>
      <c r="P9" s="62"/>
      <c r="Q9" s="62"/>
      <c r="R9" s="65"/>
      <c r="S9" s="66"/>
      <c r="T9" s="67"/>
      <c r="U9" s="46"/>
      <c r="V9" s="68"/>
      <c r="W9" s="62"/>
      <c r="X9" s="69"/>
      <c r="Y9" s="69"/>
      <c r="Z9" s="69"/>
      <c r="AA9" s="62"/>
      <c r="AB9" s="65"/>
      <c r="AC9" s="69"/>
      <c r="AD9" s="62"/>
      <c r="AE9" s="69">
        <v>49</v>
      </c>
      <c r="AF9" s="62" t="s">
        <v>96</v>
      </c>
      <c r="AG9" s="67">
        <v>49</v>
      </c>
      <c r="AH9" s="66">
        <v>24</v>
      </c>
      <c r="AI9" s="62" t="s">
        <v>96</v>
      </c>
      <c r="AJ9" s="48" t="s">
        <v>58</v>
      </c>
      <c r="AK9" s="66"/>
      <c r="AL9" s="82"/>
    </row>
    <row r="10" spans="2:38" s="8" customFormat="1" ht="44.25" customHeight="1" x14ac:dyDescent="0.15">
      <c r="B10" s="81" t="s">
        <v>65</v>
      </c>
      <c r="C10" s="61" t="s">
        <v>66</v>
      </c>
      <c r="D10" s="62">
        <v>17.8</v>
      </c>
      <c r="E10" s="7">
        <v>10001</v>
      </c>
      <c r="F10" s="63" t="s">
        <v>57</v>
      </c>
      <c r="G10" s="63" t="s">
        <v>72</v>
      </c>
      <c r="H10" s="48" t="s">
        <v>70</v>
      </c>
      <c r="I10" s="48" t="s">
        <v>71</v>
      </c>
      <c r="J10" s="62">
        <v>2</v>
      </c>
      <c r="K10" s="7" t="s">
        <v>73</v>
      </c>
      <c r="L10" s="64">
        <v>2298</v>
      </c>
      <c r="M10" s="62" t="s">
        <v>56</v>
      </c>
      <c r="N10" s="62" t="s">
        <v>63</v>
      </c>
      <c r="O10" s="62"/>
      <c r="P10" s="62"/>
      <c r="Q10" s="62"/>
      <c r="R10" s="65"/>
      <c r="S10" s="66"/>
      <c r="T10" s="67"/>
      <c r="U10" s="46"/>
      <c r="V10" s="68"/>
      <c r="W10" s="62"/>
      <c r="X10" s="69"/>
      <c r="Y10" s="69"/>
      <c r="Z10" s="69"/>
      <c r="AA10" s="62"/>
      <c r="AB10" s="65"/>
      <c r="AC10" s="69"/>
      <c r="AD10" s="62"/>
      <c r="AE10" s="69">
        <v>8</v>
      </c>
      <c r="AF10" s="62" t="s">
        <v>74</v>
      </c>
      <c r="AG10" s="67">
        <v>8</v>
      </c>
      <c r="AH10" s="66">
        <v>4</v>
      </c>
      <c r="AI10" s="62" t="s">
        <v>74</v>
      </c>
      <c r="AJ10" s="48" t="s">
        <v>58</v>
      </c>
      <c r="AK10" s="66"/>
      <c r="AL10" s="82"/>
    </row>
    <row r="11" spans="2:38" s="8" customFormat="1" ht="44.25" customHeight="1" x14ac:dyDescent="0.15">
      <c r="B11" s="81" t="s">
        <v>65</v>
      </c>
      <c r="C11" s="61" t="s">
        <v>66</v>
      </c>
      <c r="D11" s="62">
        <v>17.8</v>
      </c>
      <c r="E11" s="7">
        <v>10001</v>
      </c>
      <c r="F11" s="63" t="s">
        <v>57</v>
      </c>
      <c r="G11" s="63" t="s">
        <v>72</v>
      </c>
      <c r="H11" s="48" t="s">
        <v>70</v>
      </c>
      <c r="I11" s="48" t="s">
        <v>71</v>
      </c>
      <c r="J11" s="62">
        <v>2</v>
      </c>
      <c r="K11" s="7" t="s">
        <v>73</v>
      </c>
      <c r="L11" s="64">
        <v>2298</v>
      </c>
      <c r="M11" s="62" t="s">
        <v>56</v>
      </c>
      <c r="N11" s="62" t="s">
        <v>63</v>
      </c>
      <c r="O11" s="62"/>
      <c r="P11" s="62"/>
      <c r="Q11" s="62"/>
      <c r="R11" s="65"/>
      <c r="S11" s="66"/>
      <c r="T11" s="67"/>
      <c r="U11" s="46"/>
      <c r="V11" s="68"/>
      <c r="W11" s="62"/>
      <c r="X11" s="69"/>
      <c r="Y11" s="69"/>
      <c r="Z11" s="69"/>
      <c r="AA11" s="62"/>
      <c r="AB11" s="65"/>
      <c r="AC11" s="69"/>
      <c r="AD11" s="62"/>
      <c r="AE11" s="69">
        <v>15</v>
      </c>
      <c r="AF11" s="62" t="s">
        <v>75</v>
      </c>
      <c r="AG11" s="67">
        <v>15</v>
      </c>
      <c r="AH11" s="66">
        <v>7</v>
      </c>
      <c r="AI11" s="62" t="s">
        <v>75</v>
      </c>
      <c r="AJ11" s="48" t="s">
        <v>58</v>
      </c>
      <c r="AK11" s="66"/>
      <c r="AL11" s="82"/>
    </row>
    <row r="12" spans="2:38" s="8" customFormat="1" ht="44.25" customHeight="1" x14ac:dyDescent="0.15">
      <c r="B12" s="81" t="s">
        <v>65</v>
      </c>
      <c r="C12" s="61" t="s">
        <v>66</v>
      </c>
      <c r="D12" s="62">
        <v>17.8</v>
      </c>
      <c r="E12" s="7">
        <v>10001</v>
      </c>
      <c r="F12" s="63" t="s">
        <v>57</v>
      </c>
      <c r="G12" s="63" t="s">
        <v>72</v>
      </c>
      <c r="H12" s="48" t="s">
        <v>70</v>
      </c>
      <c r="I12" s="48" t="s">
        <v>71</v>
      </c>
      <c r="J12" s="62">
        <v>2</v>
      </c>
      <c r="K12" s="7" t="s">
        <v>73</v>
      </c>
      <c r="L12" s="64">
        <v>2298</v>
      </c>
      <c r="M12" s="62" t="s">
        <v>56</v>
      </c>
      <c r="N12" s="62" t="s">
        <v>63</v>
      </c>
      <c r="O12" s="62"/>
      <c r="P12" s="62"/>
      <c r="Q12" s="62"/>
      <c r="R12" s="65"/>
      <c r="S12" s="66"/>
      <c r="T12" s="67"/>
      <c r="U12" s="46"/>
      <c r="V12" s="68"/>
      <c r="W12" s="62"/>
      <c r="X12" s="69"/>
      <c r="Y12" s="69"/>
      <c r="Z12" s="69"/>
      <c r="AA12" s="62"/>
      <c r="AB12" s="65"/>
      <c r="AC12" s="69"/>
      <c r="AD12" s="62"/>
      <c r="AE12" s="69">
        <v>14</v>
      </c>
      <c r="AF12" s="62" t="s">
        <v>94</v>
      </c>
      <c r="AG12" s="67">
        <v>14</v>
      </c>
      <c r="AH12" s="66">
        <v>7</v>
      </c>
      <c r="AI12" s="62" t="s">
        <v>94</v>
      </c>
      <c r="AJ12" s="48" t="s">
        <v>58</v>
      </c>
      <c r="AK12" s="66"/>
      <c r="AL12" s="82"/>
    </row>
    <row r="13" spans="2:38" s="8" customFormat="1" ht="44.25" customHeight="1" x14ac:dyDescent="0.15">
      <c r="B13" s="81" t="s">
        <v>65</v>
      </c>
      <c r="C13" s="61" t="s">
        <v>66</v>
      </c>
      <c r="D13" s="62">
        <v>17.8</v>
      </c>
      <c r="E13" s="7">
        <v>10001</v>
      </c>
      <c r="F13" s="63" t="s">
        <v>57</v>
      </c>
      <c r="G13" s="63" t="s">
        <v>72</v>
      </c>
      <c r="H13" s="48" t="s">
        <v>70</v>
      </c>
      <c r="I13" s="48" t="s">
        <v>71</v>
      </c>
      <c r="J13" s="62">
        <v>2</v>
      </c>
      <c r="K13" s="7" t="s">
        <v>73</v>
      </c>
      <c r="L13" s="64">
        <v>2298</v>
      </c>
      <c r="M13" s="62" t="s">
        <v>56</v>
      </c>
      <c r="N13" s="62" t="s">
        <v>63</v>
      </c>
      <c r="O13" s="62"/>
      <c r="P13" s="62"/>
      <c r="Q13" s="62"/>
      <c r="R13" s="65"/>
      <c r="S13" s="66"/>
      <c r="T13" s="67"/>
      <c r="U13" s="46" t="s">
        <v>76</v>
      </c>
      <c r="V13" s="68">
        <v>161</v>
      </c>
      <c r="W13" s="62"/>
      <c r="X13" s="69">
        <v>161</v>
      </c>
      <c r="Y13" s="69"/>
      <c r="Z13" s="69"/>
      <c r="AA13" s="48" t="s">
        <v>58</v>
      </c>
      <c r="AB13" s="65" t="s">
        <v>79</v>
      </c>
      <c r="AC13" s="69"/>
      <c r="AD13" s="62"/>
      <c r="AE13" s="69"/>
      <c r="AF13" s="62"/>
      <c r="AG13" s="67"/>
      <c r="AH13" s="66"/>
      <c r="AI13" s="62"/>
      <c r="AJ13" s="48"/>
      <c r="AK13" s="66"/>
      <c r="AL13" s="82"/>
    </row>
    <row r="14" spans="2:38" s="8" customFormat="1" ht="44.25" customHeight="1" x14ac:dyDescent="0.25">
      <c r="B14" s="81" t="s">
        <v>65</v>
      </c>
      <c r="C14" s="61" t="s">
        <v>66</v>
      </c>
      <c r="D14" s="62">
        <v>17.8</v>
      </c>
      <c r="E14" s="7">
        <v>2458</v>
      </c>
      <c r="F14" s="63" t="s">
        <v>57</v>
      </c>
      <c r="G14" s="63" t="s">
        <v>98</v>
      </c>
      <c r="H14" s="96" t="s">
        <v>89</v>
      </c>
      <c r="I14" s="49" t="s">
        <v>90</v>
      </c>
      <c r="J14" s="62">
        <v>2</v>
      </c>
      <c r="K14" s="7" t="s">
        <v>84</v>
      </c>
      <c r="L14" s="64">
        <v>2384</v>
      </c>
      <c r="M14" s="62" t="s">
        <v>56</v>
      </c>
      <c r="N14" s="62" t="s">
        <v>78</v>
      </c>
      <c r="O14" s="62"/>
      <c r="P14" s="62"/>
      <c r="Q14" s="62"/>
      <c r="R14" s="65"/>
      <c r="S14" s="66"/>
      <c r="T14" s="67"/>
      <c r="U14" s="46"/>
      <c r="V14" s="68"/>
      <c r="W14" s="62"/>
      <c r="X14" s="69"/>
      <c r="Y14" s="69"/>
      <c r="Z14" s="69"/>
      <c r="AA14" s="48"/>
      <c r="AB14" s="65"/>
      <c r="AC14" s="69"/>
      <c r="AD14" s="62"/>
      <c r="AE14" s="69">
        <v>6</v>
      </c>
      <c r="AF14" s="62" t="s">
        <v>94</v>
      </c>
      <c r="AG14" s="67">
        <v>6</v>
      </c>
      <c r="AH14" s="66">
        <v>3</v>
      </c>
      <c r="AI14" s="62" t="s">
        <v>94</v>
      </c>
      <c r="AJ14" s="48" t="s">
        <v>58</v>
      </c>
      <c r="AK14" s="66"/>
      <c r="AL14" s="82"/>
    </row>
    <row r="15" spans="2:38" s="8" customFormat="1" ht="44.25" customHeight="1" x14ac:dyDescent="0.15">
      <c r="B15" s="81" t="s">
        <v>65</v>
      </c>
      <c r="C15" s="61" t="s">
        <v>66</v>
      </c>
      <c r="D15" s="62">
        <v>17.8</v>
      </c>
      <c r="E15" s="7">
        <v>10001</v>
      </c>
      <c r="F15" s="63" t="s">
        <v>57</v>
      </c>
      <c r="G15" s="63" t="s">
        <v>72</v>
      </c>
      <c r="H15" s="48" t="s">
        <v>70</v>
      </c>
      <c r="I15" s="48" t="s">
        <v>71</v>
      </c>
      <c r="J15" s="62">
        <v>2</v>
      </c>
      <c r="K15" s="7" t="s">
        <v>77</v>
      </c>
      <c r="L15" s="64">
        <v>454</v>
      </c>
      <c r="M15" s="62" t="s">
        <v>56</v>
      </c>
      <c r="N15" s="62" t="s">
        <v>78</v>
      </c>
      <c r="O15" s="62"/>
      <c r="P15" s="62"/>
      <c r="Q15" s="62"/>
      <c r="R15" s="65"/>
      <c r="S15" s="66"/>
      <c r="T15" s="67"/>
      <c r="U15" s="46"/>
      <c r="V15" s="68"/>
      <c r="W15" s="62"/>
      <c r="X15" s="69"/>
      <c r="Y15" s="69"/>
      <c r="Z15" s="69"/>
      <c r="AA15" s="62"/>
      <c r="AB15" s="65"/>
      <c r="AC15" s="69"/>
      <c r="AD15" s="62"/>
      <c r="AE15" s="69">
        <v>10</v>
      </c>
      <c r="AF15" s="62" t="s">
        <v>94</v>
      </c>
      <c r="AG15" s="67">
        <v>10</v>
      </c>
      <c r="AH15" s="66">
        <v>5</v>
      </c>
      <c r="AI15" s="62" t="s">
        <v>94</v>
      </c>
      <c r="AJ15" s="48" t="s">
        <v>58</v>
      </c>
      <c r="AK15" s="94"/>
      <c r="AL15" s="95"/>
    </row>
    <row r="16" spans="2:38" s="8" customFormat="1" ht="44.25" customHeight="1" thickBot="1" x14ac:dyDescent="0.2">
      <c r="B16" s="99" t="s">
        <v>65</v>
      </c>
      <c r="C16" s="100" t="s">
        <v>66</v>
      </c>
      <c r="D16" s="97">
        <v>17.8</v>
      </c>
      <c r="E16" s="101">
        <v>10001</v>
      </c>
      <c r="F16" s="102" t="s">
        <v>57</v>
      </c>
      <c r="G16" s="102" t="s">
        <v>72</v>
      </c>
      <c r="H16" s="98" t="s">
        <v>70</v>
      </c>
      <c r="I16" s="98" t="s">
        <v>71</v>
      </c>
      <c r="J16" s="97">
        <v>2</v>
      </c>
      <c r="K16" s="101" t="s">
        <v>77</v>
      </c>
      <c r="L16" s="103">
        <v>454</v>
      </c>
      <c r="M16" s="97" t="s">
        <v>56</v>
      </c>
      <c r="N16" s="97" t="s">
        <v>78</v>
      </c>
      <c r="O16" s="97"/>
      <c r="P16" s="97"/>
      <c r="Q16" s="97"/>
      <c r="R16" s="104"/>
      <c r="S16" s="105"/>
      <c r="T16" s="106"/>
      <c r="U16" s="107"/>
      <c r="V16" s="108"/>
      <c r="W16" s="97"/>
      <c r="X16" s="109"/>
      <c r="Y16" s="109"/>
      <c r="Z16" s="109"/>
      <c r="AA16" s="97"/>
      <c r="AB16" s="104"/>
      <c r="AC16" s="109"/>
      <c r="AD16" s="97"/>
      <c r="AE16" s="109">
        <v>7</v>
      </c>
      <c r="AF16" s="97" t="s">
        <v>75</v>
      </c>
      <c r="AG16" s="106">
        <v>7</v>
      </c>
      <c r="AH16" s="105">
        <v>3</v>
      </c>
      <c r="AI16" s="97" t="s">
        <v>75</v>
      </c>
      <c r="AJ16" s="98" t="s">
        <v>58</v>
      </c>
      <c r="AK16" s="84"/>
      <c r="AL16" s="86"/>
    </row>
  </sheetData>
  <mergeCells count="5">
    <mergeCell ref="AG3:AJ3"/>
    <mergeCell ref="X3:AB3"/>
    <mergeCell ref="AC3:AF3"/>
    <mergeCell ref="B3:T3"/>
    <mergeCell ref="U3:W3"/>
  </mergeCells>
  <conditionalFormatting sqref="B3:D3">
    <cfRule type="cellIs" dxfId="12" priority="55" stopIfTrue="1" operator="greaterThanOrEqual">
      <formula>0</formula>
    </cfRule>
  </conditionalFormatting>
  <conditionalFormatting sqref="B4:AL4">
    <cfRule type="cellIs" dxfId="11" priority="1" stopIfTrue="1" operator="notEqual">
      <formula>0</formula>
    </cfRule>
  </conditionalFormatting>
  <conditionalFormatting sqref="U3">
    <cfRule type="cellIs" dxfId="10" priority="31" stopIfTrue="1" operator="greaterThanOrEqual">
      <formula>0</formula>
    </cfRule>
  </conditionalFormatting>
  <conditionalFormatting sqref="X3:Z3">
    <cfRule type="cellIs" dxfId="9" priority="52" stopIfTrue="1" operator="greaterThanOrEqual">
      <formula>0</formula>
    </cfRule>
  </conditionalFormatting>
  <conditionalFormatting sqref="AC3">
    <cfRule type="cellIs" dxfId="8" priority="54" stopIfTrue="1" operator="greaterThanOrEqual">
      <formula>0</formula>
    </cfRule>
  </conditionalFormatting>
  <conditionalFormatting sqref="AG3">
    <cfRule type="cellIs" dxfId="7" priority="28" stopIfTrue="1" operator="greaterThanOr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8" scale="41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2"/>
  <sheetViews>
    <sheetView zoomScaleNormal="100" workbookViewId="0">
      <selection activeCell="H33" sqref="H33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9" customFormat="1" ht="19.5" x14ac:dyDescent="0.25">
      <c r="B1" s="30" t="s">
        <v>99</v>
      </c>
      <c r="C1" s="31"/>
      <c r="D1" s="31"/>
      <c r="E1" s="32"/>
      <c r="F1" s="32"/>
      <c r="G1" s="32"/>
      <c r="H1" s="33"/>
    </row>
    <row r="2" spans="2:8" s="9" customFormat="1" ht="20.25" thickBot="1" x14ac:dyDescent="0.3">
      <c r="B2" s="34" t="s">
        <v>93</v>
      </c>
      <c r="C2" s="4"/>
      <c r="D2" s="4"/>
      <c r="H2" s="35"/>
    </row>
    <row r="3" spans="2:8" s="8" customFormat="1" ht="12" thickBot="1" x14ac:dyDescent="0.2">
      <c r="B3" s="118" t="s">
        <v>19</v>
      </c>
      <c r="C3" s="119"/>
      <c r="D3" s="119"/>
      <c r="E3" s="119"/>
      <c r="F3" s="119"/>
      <c r="G3" s="119"/>
      <c r="H3" s="120"/>
    </row>
    <row r="4" spans="2:8" s="8" customFormat="1" ht="35.25" customHeight="1" thickBot="1" x14ac:dyDescent="0.2">
      <c r="B4" s="36" t="s">
        <v>1</v>
      </c>
      <c r="C4" s="37" t="s">
        <v>37</v>
      </c>
      <c r="D4" s="37" t="s">
        <v>38</v>
      </c>
      <c r="E4" s="37" t="s">
        <v>9</v>
      </c>
      <c r="F4" s="44" t="s">
        <v>4</v>
      </c>
      <c r="G4" s="39" t="s">
        <v>2</v>
      </c>
      <c r="H4" s="45" t="s">
        <v>3</v>
      </c>
    </row>
    <row r="5" spans="2:8" s="29" customFormat="1" ht="10.5" x14ac:dyDescent="0.15">
      <c r="B5" s="87"/>
      <c r="C5" s="47"/>
      <c r="D5" s="47"/>
      <c r="E5" s="47"/>
      <c r="F5" s="43"/>
      <c r="G5" s="41"/>
      <c r="H5" s="50"/>
    </row>
    <row r="6" spans="2:8" s="29" customFormat="1" ht="10.5" x14ac:dyDescent="0.15">
      <c r="B6" s="88"/>
      <c r="C6" s="40"/>
      <c r="D6" s="40"/>
      <c r="E6" s="40"/>
      <c r="F6" s="46"/>
      <c r="G6" s="48"/>
      <c r="H6" s="49"/>
    </row>
    <row r="7" spans="2:8" s="29" customFormat="1" ht="10.5" x14ac:dyDescent="0.15">
      <c r="B7" s="88" t="s">
        <v>100</v>
      </c>
      <c r="C7" s="40"/>
      <c r="D7" s="40"/>
      <c r="E7" s="40"/>
      <c r="F7" s="46"/>
      <c r="G7" s="48"/>
      <c r="H7" s="49"/>
    </row>
    <row r="8" spans="2:8" s="29" customFormat="1" ht="10.5" x14ac:dyDescent="0.15">
      <c r="B8" s="88"/>
      <c r="C8" s="40"/>
      <c r="D8" s="40"/>
      <c r="E8" s="40"/>
      <c r="F8" s="46"/>
      <c r="G8" s="48"/>
      <c r="H8" s="49"/>
    </row>
    <row r="9" spans="2:8" s="29" customFormat="1" ht="10.5" x14ac:dyDescent="0.15">
      <c r="B9" s="88"/>
      <c r="C9" s="40"/>
      <c r="D9" s="40"/>
      <c r="E9" s="40"/>
      <c r="F9" s="46"/>
      <c r="G9" s="48"/>
      <c r="H9" s="49"/>
    </row>
    <row r="10" spans="2:8" s="29" customFormat="1" ht="11.25" thickBot="1" x14ac:dyDescent="0.2">
      <c r="B10" s="89"/>
      <c r="C10" s="93"/>
      <c r="D10" s="93"/>
      <c r="E10" s="93"/>
      <c r="F10" s="85"/>
      <c r="G10" s="83"/>
      <c r="H10" s="90"/>
    </row>
    <row r="11" spans="2:8" s="29" customFormat="1" ht="10.5" x14ac:dyDescent="0.15"/>
    <row r="12" spans="2:8" s="29" customFormat="1" ht="10.5" x14ac:dyDescent="0.15"/>
    <row r="13" spans="2:8" s="29" customFormat="1" ht="10.5" x14ac:dyDescent="0.15"/>
    <row r="14" spans="2:8" s="29" customFormat="1" ht="10.5" x14ac:dyDescent="0.15"/>
    <row r="15" spans="2:8" s="29" customFormat="1" ht="10.5" x14ac:dyDescent="0.15"/>
    <row r="16" spans="2:8" s="29" customFormat="1" ht="10.5" x14ac:dyDescent="0.15"/>
    <row r="17" s="29" customFormat="1" ht="10.5" x14ac:dyDescent="0.15"/>
    <row r="18" s="29" customFormat="1" ht="10.5" x14ac:dyDescent="0.15"/>
    <row r="19" s="29" customFormat="1" ht="10.5" x14ac:dyDescent="0.15"/>
    <row r="20" s="29" customFormat="1" ht="10.5" x14ac:dyDescent="0.15"/>
    <row r="21" s="29" customFormat="1" ht="10.5" x14ac:dyDescent="0.15"/>
    <row r="22" s="29" customFormat="1" ht="10.5" x14ac:dyDescent="0.15"/>
  </sheetData>
  <mergeCells count="1">
    <mergeCell ref="B3:H3"/>
  </mergeCells>
  <conditionalFormatting sqref="B3:D3">
    <cfRule type="cellIs" dxfId="6" priority="19" stopIfTrue="1" operator="greaterThanOrEqual">
      <formula>0</formula>
    </cfRule>
  </conditionalFormatting>
  <conditionalFormatting sqref="B4:H4">
    <cfRule type="cellIs" dxfId="5" priority="7" stopIfTrue="1" operator="notEqual">
      <formula>0</formula>
    </cfRule>
  </conditionalFormatting>
  <pageMargins left="0.7" right="0.7" top="0.78740157499999996" bottom="0.78740157499999996" header="0.3" footer="0.3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12"/>
  <sheetViews>
    <sheetView zoomScale="80" zoomScaleNormal="80" workbookViewId="0">
      <selection activeCell="B2" sqref="B2"/>
    </sheetView>
  </sheetViews>
  <sheetFormatPr defaultRowHeight="11.25" x14ac:dyDescent="0.15"/>
  <cols>
    <col min="1" max="1" width="2.7109375" style="8" customWidth="1"/>
    <col min="2" max="2" width="12.85546875" style="8" customWidth="1"/>
    <col min="3" max="3" width="10.85546875" style="8" customWidth="1"/>
    <col min="4" max="5" width="10.5703125" style="8" customWidth="1"/>
    <col min="6" max="6" width="9.42578125" style="8" customWidth="1"/>
    <col min="7" max="7" width="14.28515625" style="8" customWidth="1"/>
    <col min="8" max="8" width="44.42578125" style="8" bestFit="1" customWidth="1"/>
    <col min="9" max="9" width="71.42578125" style="8" bestFit="1" customWidth="1"/>
    <col min="10" max="16384" width="9.140625" style="8"/>
  </cols>
  <sheetData>
    <row r="1" spans="2:9" s="9" customFormat="1" ht="19.5" x14ac:dyDescent="0.25">
      <c r="B1" s="11" t="s">
        <v>50</v>
      </c>
      <c r="C1" s="4"/>
      <c r="D1" s="4"/>
      <c r="E1" s="4"/>
    </row>
    <row r="2" spans="2:9" s="9" customFormat="1" ht="20.25" thickBot="1" x14ac:dyDescent="0.3">
      <c r="B2" s="11" t="s">
        <v>93</v>
      </c>
      <c r="C2" s="4"/>
      <c r="D2" s="4"/>
      <c r="E2" s="4"/>
    </row>
    <row r="3" spans="2:9" ht="12" thickBot="1" x14ac:dyDescent="0.2">
      <c r="B3" s="121" t="s">
        <v>19</v>
      </c>
      <c r="C3" s="122"/>
      <c r="D3" s="122"/>
      <c r="E3" s="122"/>
      <c r="F3" s="122"/>
      <c r="G3" s="122"/>
      <c r="H3" s="122"/>
      <c r="I3" s="123"/>
    </row>
    <row r="4" spans="2:9" ht="32.25" thickBot="1" x14ac:dyDescent="0.2">
      <c r="B4" s="36" t="s">
        <v>1</v>
      </c>
      <c r="C4" s="37" t="s">
        <v>34</v>
      </c>
      <c r="D4" s="37" t="s">
        <v>37</v>
      </c>
      <c r="E4" s="37" t="s">
        <v>38</v>
      </c>
      <c r="F4" s="37" t="s">
        <v>9</v>
      </c>
      <c r="G4" s="38" t="s">
        <v>4</v>
      </c>
      <c r="H4" s="39" t="s">
        <v>2</v>
      </c>
      <c r="I4" s="45" t="s">
        <v>3</v>
      </c>
    </row>
    <row r="5" spans="2:9" s="5" customFormat="1" ht="24" customHeight="1" x14ac:dyDescent="0.15">
      <c r="B5" s="87" t="s">
        <v>65</v>
      </c>
      <c r="C5" s="47">
        <v>2</v>
      </c>
      <c r="D5" s="47" t="s">
        <v>68</v>
      </c>
      <c r="E5" s="47"/>
      <c r="F5" s="47">
        <v>4783</v>
      </c>
      <c r="G5" s="43" t="s">
        <v>57</v>
      </c>
      <c r="H5" s="41" t="s">
        <v>60</v>
      </c>
      <c r="I5" s="50" t="s">
        <v>61</v>
      </c>
    </row>
    <row r="6" spans="2:9" s="5" customFormat="1" ht="24" customHeight="1" x14ac:dyDescent="0.15">
      <c r="B6" s="88" t="s">
        <v>65</v>
      </c>
      <c r="C6" s="40">
        <v>2</v>
      </c>
      <c r="D6" s="40" t="s">
        <v>80</v>
      </c>
      <c r="E6" s="40"/>
      <c r="F6" s="40">
        <v>10001</v>
      </c>
      <c r="G6" s="46" t="s">
        <v>57</v>
      </c>
      <c r="H6" s="48" t="s">
        <v>70</v>
      </c>
      <c r="I6" s="49" t="s">
        <v>71</v>
      </c>
    </row>
    <row r="7" spans="2:9" s="5" customFormat="1" ht="24" customHeight="1" x14ac:dyDescent="0.15">
      <c r="B7" s="88" t="s">
        <v>65</v>
      </c>
      <c r="C7" s="40">
        <v>2</v>
      </c>
      <c r="D7" s="40" t="s">
        <v>81</v>
      </c>
      <c r="E7" s="40"/>
      <c r="F7" s="40">
        <v>3303</v>
      </c>
      <c r="G7" s="46" t="s">
        <v>57</v>
      </c>
      <c r="H7" s="48" t="s">
        <v>87</v>
      </c>
      <c r="I7" s="49" t="s">
        <v>88</v>
      </c>
    </row>
    <row r="8" spans="2:9" s="5" customFormat="1" ht="24" customHeight="1" x14ac:dyDescent="0.15">
      <c r="B8" s="88" t="s">
        <v>65</v>
      </c>
      <c r="C8" s="40">
        <v>2</v>
      </c>
      <c r="D8" s="40" t="s">
        <v>82</v>
      </c>
      <c r="E8" s="40"/>
      <c r="F8" s="40">
        <v>10001</v>
      </c>
      <c r="G8" s="46" t="s">
        <v>57</v>
      </c>
      <c r="H8" s="48" t="s">
        <v>70</v>
      </c>
      <c r="I8" s="49" t="s">
        <v>71</v>
      </c>
    </row>
    <row r="9" spans="2:9" s="5" customFormat="1" ht="24" customHeight="1" x14ac:dyDescent="0.15">
      <c r="B9" s="88" t="s">
        <v>65</v>
      </c>
      <c r="C9" s="40">
        <v>2</v>
      </c>
      <c r="D9" s="40" t="s">
        <v>83</v>
      </c>
      <c r="E9" s="40"/>
      <c r="F9" s="40">
        <v>10001</v>
      </c>
      <c r="G9" s="46" t="s">
        <v>57</v>
      </c>
      <c r="H9" s="48" t="s">
        <v>70</v>
      </c>
      <c r="I9" s="49" t="s">
        <v>71</v>
      </c>
    </row>
    <row r="10" spans="2:9" s="5" customFormat="1" ht="24" customHeight="1" x14ac:dyDescent="0.15">
      <c r="B10" s="88" t="s">
        <v>65</v>
      </c>
      <c r="C10" s="40">
        <v>2</v>
      </c>
      <c r="D10" s="40" t="s">
        <v>84</v>
      </c>
      <c r="E10" s="40"/>
      <c r="F10" s="40">
        <v>2458</v>
      </c>
      <c r="G10" s="46" t="s">
        <v>57</v>
      </c>
      <c r="H10" s="48" t="s">
        <v>89</v>
      </c>
      <c r="I10" s="49" t="s">
        <v>90</v>
      </c>
    </row>
    <row r="11" spans="2:9" s="5" customFormat="1" ht="24" customHeight="1" x14ac:dyDescent="0.15">
      <c r="B11" s="88" t="s">
        <v>65</v>
      </c>
      <c r="C11" s="40">
        <v>2</v>
      </c>
      <c r="D11" s="40" t="s">
        <v>85</v>
      </c>
      <c r="E11" s="40"/>
      <c r="F11" s="40">
        <v>10001</v>
      </c>
      <c r="G11" s="46" t="s">
        <v>57</v>
      </c>
      <c r="H11" s="48" t="s">
        <v>70</v>
      </c>
      <c r="I11" s="49" t="s">
        <v>71</v>
      </c>
    </row>
    <row r="12" spans="2:9" s="5" customFormat="1" ht="24" customHeight="1" thickBot="1" x14ac:dyDescent="0.2">
      <c r="B12" s="89" t="s">
        <v>65</v>
      </c>
      <c r="C12" s="93">
        <v>2</v>
      </c>
      <c r="D12" s="93" t="s">
        <v>86</v>
      </c>
      <c r="E12" s="93"/>
      <c r="F12" s="93">
        <v>2707</v>
      </c>
      <c r="G12" s="85" t="s">
        <v>57</v>
      </c>
      <c r="H12" s="83" t="s">
        <v>91</v>
      </c>
      <c r="I12" s="90" t="s">
        <v>92</v>
      </c>
    </row>
  </sheetData>
  <sortState xmlns:xlrd2="http://schemas.microsoft.com/office/spreadsheetml/2017/richdata2" ref="D12:E59">
    <sortCondition ref="D12"/>
  </sortState>
  <dataConsolidate>
    <dataRefs count="1">
      <dataRef ref="L4:N4" sheet="Sousední nemovitiosti"/>
    </dataRefs>
  </dataConsolidate>
  <mergeCells count="1">
    <mergeCell ref="B3:I3"/>
  </mergeCells>
  <conditionalFormatting sqref="B3:E3">
    <cfRule type="cellIs" dxfId="4" priority="16" stopIfTrue="1" operator="greaterThanOrEqual">
      <formula>0</formula>
    </cfRule>
  </conditionalFormatting>
  <conditionalFormatting sqref="B4:I4">
    <cfRule type="cellIs" dxfId="3" priority="10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70" fitToHeight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8"/>
  <sheetViews>
    <sheetView tabSelected="1" zoomScaleNormal="100" workbookViewId="0">
      <selection activeCell="B2" sqref="B2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1" t="s">
        <v>24</v>
      </c>
      <c r="C1" s="1"/>
      <c r="G1" s="3"/>
    </row>
    <row r="2" spans="2:16" s="2" customFormat="1" ht="25.5" thickBot="1" x14ac:dyDescent="0.35">
      <c r="B2" s="11" t="s">
        <v>93</v>
      </c>
      <c r="C2" s="1"/>
      <c r="G2" s="3"/>
    </row>
    <row r="3" spans="2:16" ht="26.25" customHeight="1" x14ac:dyDescent="0.25">
      <c r="B3" s="124" t="s">
        <v>1</v>
      </c>
      <c r="C3" s="124" t="s">
        <v>51</v>
      </c>
      <c r="D3" s="132"/>
      <c r="E3" s="132"/>
      <c r="F3" s="133"/>
      <c r="G3" s="126" t="s">
        <v>52</v>
      </c>
      <c r="H3" s="127"/>
      <c r="I3" s="128"/>
      <c r="J3" s="126" t="s">
        <v>53</v>
      </c>
      <c r="K3" s="127"/>
      <c r="L3" s="128"/>
      <c r="M3" s="129" t="s">
        <v>54</v>
      </c>
      <c r="N3" s="129"/>
      <c r="O3" s="130"/>
      <c r="P3" s="131"/>
    </row>
    <row r="4" spans="2:16" ht="32.25" thickBot="1" x14ac:dyDescent="0.3">
      <c r="B4" s="125"/>
      <c r="C4" s="13" t="s">
        <v>26</v>
      </c>
      <c r="D4" s="14" t="s">
        <v>27</v>
      </c>
      <c r="E4" s="15" t="s">
        <v>28</v>
      </c>
      <c r="F4" s="16" t="s">
        <v>35</v>
      </c>
      <c r="G4" s="13" t="s">
        <v>26</v>
      </c>
      <c r="H4" s="14" t="s">
        <v>27</v>
      </c>
      <c r="I4" s="16" t="s">
        <v>28</v>
      </c>
      <c r="J4" s="13" t="s">
        <v>26</v>
      </c>
      <c r="K4" s="14" t="s">
        <v>27</v>
      </c>
      <c r="L4" s="16" t="s">
        <v>28</v>
      </c>
      <c r="M4" s="17" t="s">
        <v>36</v>
      </c>
      <c r="N4" s="17" t="s">
        <v>25</v>
      </c>
      <c r="O4" s="18" t="s">
        <v>30</v>
      </c>
      <c r="P4" s="19" t="s">
        <v>29</v>
      </c>
    </row>
    <row r="5" spans="2:16" x14ac:dyDescent="0.25">
      <c r="B5" s="25" t="s">
        <v>65</v>
      </c>
      <c r="C5" s="26"/>
      <c r="D5" s="7"/>
      <c r="E5" s="27">
        <v>161</v>
      </c>
      <c r="F5" s="28"/>
      <c r="G5" s="26"/>
      <c r="H5" s="7"/>
      <c r="I5" s="28"/>
      <c r="J5" s="26"/>
      <c r="K5" s="7"/>
      <c r="L5" s="28">
        <v>118</v>
      </c>
      <c r="M5" s="6">
        <v>9955</v>
      </c>
      <c r="N5" s="6"/>
      <c r="O5" s="7"/>
      <c r="P5" s="28"/>
    </row>
    <row r="6" spans="2:16" x14ac:dyDescent="0.25">
      <c r="B6" s="25"/>
      <c r="C6" s="26"/>
      <c r="D6" s="7"/>
      <c r="E6" s="27"/>
      <c r="F6" s="28"/>
      <c r="G6" s="26"/>
      <c r="H6" s="7"/>
      <c r="I6" s="28"/>
      <c r="J6" s="26"/>
      <c r="K6" s="7"/>
      <c r="L6" s="28"/>
      <c r="M6" s="6"/>
      <c r="N6" s="6"/>
      <c r="O6" s="7"/>
      <c r="P6" s="28"/>
    </row>
    <row r="7" spans="2:16" ht="15.75" thickBot="1" x14ac:dyDescent="0.3">
      <c r="B7" s="25"/>
      <c r="C7" s="26"/>
      <c r="D7" s="7"/>
      <c r="E7" s="27"/>
      <c r="F7" s="28"/>
      <c r="G7" s="26"/>
      <c r="H7" s="7"/>
      <c r="I7" s="28"/>
      <c r="J7" s="26"/>
      <c r="K7" s="7"/>
      <c r="L7" s="28"/>
      <c r="M7" s="6"/>
      <c r="N7" s="6"/>
      <c r="O7" s="7"/>
      <c r="P7" s="28"/>
    </row>
    <row r="8" spans="2:16" ht="25.5" customHeight="1" thickBot="1" x14ac:dyDescent="0.3">
      <c r="B8" s="20" t="s">
        <v>31</v>
      </c>
      <c r="C8" s="21">
        <f>SUM(C5:C7)</f>
        <v>0</v>
      </c>
      <c r="D8" s="22">
        <f t="shared" ref="D8:P8" si="0">SUM(D5:D7)</f>
        <v>0</v>
      </c>
      <c r="E8" s="22">
        <f t="shared" si="0"/>
        <v>161</v>
      </c>
      <c r="F8" s="23">
        <f t="shared" si="0"/>
        <v>0</v>
      </c>
      <c r="G8" s="21">
        <f t="shared" si="0"/>
        <v>0</v>
      </c>
      <c r="H8" s="22">
        <f t="shared" si="0"/>
        <v>0</v>
      </c>
      <c r="I8" s="23">
        <f t="shared" si="0"/>
        <v>0</v>
      </c>
      <c r="J8" s="21">
        <f t="shared" si="0"/>
        <v>0</v>
      </c>
      <c r="K8" s="22">
        <f t="shared" si="0"/>
        <v>0</v>
      </c>
      <c r="L8" s="23">
        <f t="shared" si="0"/>
        <v>118</v>
      </c>
      <c r="M8" s="21">
        <f t="shared" si="0"/>
        <v>9955</v>
      </c>
      <c r="N8" s="22">
        <f t="shared" si="0"/>
        <v>0</v>
      </c>
      <c r="O8" s="22">
        <f t="shared" si="0"/>
        <v>0</v>
      </c>
      <c r="P8" s="24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: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Taťána Zemánková</dc:creator>
  <cp:lastModifiedBy>uzivatel</cp:lastModifiedBy>
  <cp:lastPrinted>2023-10-16T04:36:11Z</cp:lastPrinted>
  <dcterms:created xsi:type="dcterms:W3CDTF">2014-10-08T08:48:00Z</dcterms:created>
  <dcterms:modified xsi:type="dcterms:W3CDTF">2023-10-16T04:36:16Z</dcterms:modified>
</cp:coreProperties>
</file>